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53ce37587b64645" /></Relationships>
</file>

<file path=xl/workbook.xml><?xml version="1.0" encoding="utf-8"?>
<x:workbook xmlns:x="http://schemas.openxmlformats.org/spreadsheetml/2006/main">
  <x:sheets>
    <x:sheet xmlns:r="http://schemas.openxmlformats.org/officeDocument/2006/relationships" name="Training matrix" sheetId="1" r:id="Rd844b9f33caf427c"/>
    <x:sheet xmlns:r="http://schemas.openxmlformats.org/officeDocument/2006/relationships" name="Read me" sheetId="2" r:id="R7b4f02426ffe4fc3"/>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dd mmm yyyy"/>
  </x:numFmts>
  <x:fonts count="6">
    <x:font>
      <x:sz val="11"/>
      <x:name val="Carlito"/>
    </x:font>
    <x:font>
      <x:sz val="11"/>
      <x:color rgb="FF172C25"/>
      <x:name val="Arial"/>
    </x:font>
    <x:font>
      <x:b/>
      <x:sz val="16"/>
      <x:color rgb="FF193F30"/>
      <x:name val="Arial"/>
    </x:font>
    <x:font>
      <x:b/>
      <x:sz val="11"/>
      <x:color rgb="FFFFFFFF"/>
      <x:name val="Arial"/>
    </x:font>
    <x:font>
      <x:b/>
      <x:sz val="11"/>
      <x:color rgb="FF193F30"/>
      <x:name val="Arial"/>
    </x:font>
    <x:font>
      <x:sz val="11"/>
      <x:color rgb="FF215C45"/>
      <x:name val="Arial"/>
    </x:font>
  </x:fonts>
  <x:fills count="6">
    <x:fill>
      <x:patternFill patternType="none"/>
    </x:fill>
    <x:fill>
      <x:patternFill patternType="gray125"/>
    </x:fill>
    <x:fill>
      <x:patternFill patternType="solid">
        <x:fgColor rgb="FFFFF3CD"/>
      </x:patternFill>
    </x:fill>
    <x:fill>
      <x:patternFill patternType="solid">
        <x:fgColor rgb="FF193F30"/>
      </x:patternFill>
    </x:fill>
    <x:fill>
      <x:patternFill patternType="solid">
        <x:fgColor rgb="FFFFFBEB"/>
      </x:patternFill>
    </x:fill>
    <x:fill>
      <x:patternFill patternType="solid">
        <x:fgColor rgb="FFF0F4F2"/>
      </x:patternFill>
    </x:fill>
  </x:fills>
  <x:borders count="1">
    <x:border/>
  </x:borders>
  <x:cellStyleXfs count="1">
    <x:xf numFmtId="0" fontId="0" fillId="0" borderId="0"/>
  </x:cellStyleXfs>
  <x:cellXfs count="22">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20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1" fillId="0" borderId="0" xfId="0" applyNumberFormat="1" applyFont="1" applyFill="1" applyBorder="1" applyAlignment="1">
      <x:alignment horizontal="center" vertical="center"/>
    </x:xf>
    <x:xf numFmtId="0" fontId="1" fillId="3" borderId="0" xfId="0" applyNumberFormat="1" applyFont="1" applyFill="1" applyBorder="1" applyAlignment="1">
      <x:alignment vertical="center"/>
    </x:xf>
    <x:xf numFmtId="0" fontId="3" fillId="3" borderId="0" xfId="0" applyNumberFormat="1" applyFont="1" applyFill="1" applyBorder="1" applyAlignment="1">
      <x:alignment vertical="center"/>
    </x:xf>
    <x:xf numFmtId="0" fontId="3" fillId="3" borderId="0" xfId="0" applyNumberFormat="1" applyFont="1" applyFill="1" applyBorder="1" applyAlignment="1">
      <x:alignment vertical="center" wrapText="1"/>
    </x:xf>
    <x:xf numFmtId="0" fontId="3" fillId="3" borderId="0" xfId="0" applyNumberFormat="1" applyFont="1" applyFill="1" applyBorder="1" applyAlignment="1">
      <x:alignment horizontal="center" vertical="center" wrapText="1"/>
    </x:xf>
    <x:xf numFmtId="0" fontId="1" fillId="4" borderId="0" xfId="0" applyNumberFormat="1" applyFont="1" applyFill="1" applyBorder="1" applyAlignment="1">
      <x:alignment vertical="center"/>
    </x:xf>
    <x:xf numFmtId="0" fontId="1" fillId="5" borderId="0" xfId="0" applyNumberFormat="1" applyFont="1" applyFill="1" applyBorder="1" applyAlignment="1">
      <x:alignment vertical="center"/>
    </x:xf>
    <x:xf numFmtId="0" fontId="1" fillId="5" borderId="0" xfId="0" applyNumberFormat="1" applyFont="1" applyFill="1" applyBorder="1" applyAlignment="1">
      <x:alignment vertical="center" wrapText="1"/>
    </x:xf>
    <x:xf numFmtId="200" fontId="1" fillId="4" borderId="0" xfId="0" applyNumberFormat="1" applyFont="1" applyFill="1" applyBorder="1" applyAlignment="1">
      <x:alignment vertical="center"/>
    </x:xf>
    <x:xf numFmtId="200" fontId="1" fillId="4" borderId="0" xfId="0" applyNumberFormat="1" applyFont="1" applyFill="1" applyBorder="1" applyAlignment="1">
      <x:alignment horizontal="center" vertical="center"/>
    </x:xf>
    <x:xf numFmtId="0" fontId="1" fillId="4" borderId="0" xfId="0" applyNumberFormat="1" applyFont="1" applyFill="1" applyBorder="1" applyAlignment="1">
      <x:alignment vertical="center" wrapText="1"/>
    </x:xf>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4" fillId="0" borderId="0" xfId="0" applyNumberFormat="1" applyFont="1" applyFill="1" applyBorder="1" applyAlignment="1">
      <x:alignment vertical="center" wrapText="1"/>
    </x:xf>
    <x:xf numFmtId="0" fontId="5" fillId="0" borderId="0" xfId="0" applyNumberFormat="1" applyFont="1" applyFill="1" applyBorder="1" applyAlignment="1">
      <x:alignment vertical="center" wrapText="1"/>
    </x:xf>
  </x:cellXfs>
  <x:cellStyles count="1">
    <x:cellStyle name="Normal" xfId="0"/>
  </x:cellStyles>
  <x:dxfs count="7">
    <x:dxf>
      <x:font>
        <x:b/>
        <x:color rgb="FFA13632"/>
      </x:font>
      <x:fill>
        <x:patternFill patternType="solid">
          <x:bgColor rgb="FFFCEAE7"/>
        </x:patternFill>
      </x:fill>
    </x:dxf>
    <x:dxf>
      <x:font>
        <x:b/>
        <x:color rgb="FF7A5010"/>
      </x:font>
      <x:fill>
        <x:patternFill patternType="solid">
          <x:bgColor rgb="FFFFF2D9"/>
        </x:patternFill>
      </x:fill>
    </x:dxf>
    <x:dxf>
      <x:font>
        <x:b/>
        <x:color rgb="FFA13632"/>
      </x:font>
      <x:fill>
        <x:patternFill patternType="solid">
          <x:bgColor rgb="FFFCEAE7"/>
        </x:patternFill>
      </x:fill>
    </x:dxf>
    <x:dxf>
      <x:font>
        <x:b/>
        <x:color rgb="FF7A5010"/>
      </x:font>
      <x:fill>
        <x:patternFill patternType="solid">
          <x:bgColor rgb="FFFFF2D9"/>
        </x:patternFill>
      </x:fill>
    </x:dxf>
    <x:dxf>
      <x:font>
        <x:color rgb="FFA13632"/>
      </x:font>
      <x:fill>
        <x:patternFill patternType="solid">
          <x:bgColor rgb="FFFCEAE7"/>
        </x:patternFill>
      </x:fill>
    </x:dxf>
    <x:dxf>
      <x:font>
        <x:color rgb="FF7A5010"/>
      </x:font>
      <x:fill>
        <x:patternFill patternType="solid">
          <x:bgColor rgb="FFFFF2D9"/>
        </x:patternFill>
      </x:fill>
    </x:dxf>
    <x:dxf>
      <x:fill>
        <x:patternFill patternType="solid">
          <x:bgColor rgb="FFFFE8B3"/>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c9e6ba6d54274f73" /><Relationship Type="http://schemas.openxmlformats.org/officeDocument/2006/relationships/theme" Target="/xl/theme/theme1.xml" Id="R23afbe0628774178" /><Relationship Type="http://schemas.openxmlformats.org/officeDocument/2006/relationships/sharedStrings" Target="/xl/sharedStrings.xml" Id="Rf5e5b55c0d3c4689" /><Relationship Type="http://schemas.openxmlformats.org/officeDocument/2006/relationships/worksheet" Target="/xl/worksheets/sheet1.xml" Id="Rd844b9f33caf427c" /><Relationship Type="http://schemas.openxmlformats.org/officeDocument/2006/relationships/worksheet" Target="/xl/worksheets/sheet2.xml" Id="R7b4f02426ffe4fc3" /></Relationships>
</file>

<file path=xl/tables/table1.xml><?xml version="1.0" encoding="utf-8"?>
<x:table xmlns:x="http://schemas.openxmlformats.org/spreadsheetml/2006/main" id="1" name="CertKeepTrainingMatrix" displayName="CertKeepTrainingMatrix" ref="A9:J59" headerRowCount="1" totalsRowCount="0" totalsRowShown="0">
  <x:tableColumns count="10">
    <x:tableColumn id="1" name="Person / internal ID"/>
    <x:tableColumn id="2" name="Team / role"/>
    <x:tableColumn id="3" name="CSCS card"/>
    <x:tableColumn id="4" name="First aid"/>
    <x:tableColumn id="5" name="Work at height"/>
    <x:tableColumn id="6" name="Asbestos awareness"/>
    <x:tableColumn id="7" name="SSSTS / SMSTS"/>
    <x:tableColumn id="8" name="Plant operation"/>
    <x:tableColumn id="9" name="Date review"/>
    <x:tableColumn id="10" name="Next action / owner"/>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86b00961c1d2482d" /></Relationships>
</file>

<file path=xl/worksheets/sheet1.xml><?xml version="1.0" encoding="utf-8"?>
<x:worksheet xmlns:x="http://schemas.openxmlformats.org/spreadsheetml/2006/main">
  <x:sheetPr>
    <x:tabColor rgb="FF215C45"/>
  </x:sheetPr>
  <x:sheetViews>
    <x:sheetView showGridLines="0" workbookViewId="0">
      <x:pane xSplit="2" ySplit="9" topLeftCell="C10" activePane="bottomRight" state="frozen"/>
    </x:sheetView>
  </x:sheetViews>
  <x:sheetFormatPr defaultRowHeight="15"/>
  <x:cols>
    <x:col min="1" max="1" width="24" hidden="0" customWidth="1"/>
    <x:col min="2" max="2" width="19" hidden="0" customWidth="1"/>
    <x:col min="3" max="3" width="17" hidden="0" customWidth="1"/>
    <x:col min="4" max="4" width="17" hidden="0" customWidth="1"/>
    <x:col min="5" max="5" width="17" hidden="0" customWidth="1"/>
    <x:col min="6" max="6" width="17" hidden="0" customWidth="1"/>
    <x:col min="7" max="7" width="17" hidden="0" customWidth="1"/>
    <x:col min="8" max="8" width="17" hidden="0" customWidth="1"/>
    <x:col min="9" max="9" width="25" hidden="0" customWidth="1"/>
    <x:col min="10" max="10" width="35" hidden="0" customWidth="1"/>
  </x:cols>
  <x:sheetData>
    <x:row r="1" ht="25" customHeight="1">
      <x:c r="A1" s="2"/>
      <x:c r="B1" s="2"/>
      <x:c r="C1" s="2"/>
      <x:c r="D1" s="2"/>
      <x:c r="E1" s="2"/>
      <x:c r="F1" s="2"/>
      <x:c r="G1" s="2"/>
      <x:c r="H1" s="2"/>
      <x:c r="I1" s="2"/>
      <x:c r="J1" s="2"/>
    </x:row>
    <x:row r="2" ht="34" customHeight="1">
      <x:c r="A2" s="3" t="str">
        <x:v>Construction training matrix</x:v>
      </x:c>
      <x:c r="B2" s="2"/>
      <x:c r="C2" s="2"/>
      <x:c r="D2" s="2"/>
      <x:c r="E2" s="2"/>
      <x:c r="F2" s="2"/>
      <x:c r="G2" s="2"/>
      <x:c r="H2" s="2"/>
      <x:c r="I2" s="2"/>
      <x:c r="J2" s="2"/>
    </x:row>
    <x:row r="3" ht="25" customHeight="1">
      <x:c r="A3" s="2" t="str">
        <x:v>50 people. Enter expiry or agreed review dates. Mark N/A only after confirming a subject is not required.</x:v>
      </x:c>
      <x:c r="B3" s="2"/>
      <x:c r="C3" s="2"/>
      <x:c r="D3" s="2"/>
      <x:c r="E3" s="2"/>
      <x:c r="F3" s="2"/>
      <x:c r="G3" s="2"/>
      <x:c r="H3" s="2"/>
      <x:c r="I3" s="2"/>
      <x:c r="J3" s="2"/>
    </x:row>
    <x:row r="4" ht="25" customHeight="1">
      <x:c r="A4" s="2" t="str">
        <x:v>Review date</x:v>
      </x:c>
      <x:c r="B4" s="4" t="n">
        <x:f>TODAY()</x:f>
        <x:v>46276</x:v>
      </x:c>
      <x:c r="C4" s="2"/>
      <x:c r="D4" s="2"/>
      <x:c r="E4" s="2" t="str">
        <x:v>Due soon (days)</x:v>
      </x:c>
      <x:c r="F4" s="5" t="n">
        <x:v>30</x:v>
      </x:c>
      <x:c r="G4" s="2"/>
      <x:c r="H4" s="2"/>
      <x:c r="I4" s="2"/>
      <x:c r="J4" s="2"/>
    </x:row>
    <x:row r="5" ht="25" customHeight="1">
      <x:c r="A5" s="2"/>
      <x:c r="B5" s="2"/>
      <x:c r="C5" s="2"/>
      <x:c r="D5" s="2"/>
      <x:c r="E5" s="2"/>
      <x:c r="F5" s="2"/>
      <x:c r="G5" s="2"/>
      <x:c r="H5" s="2"/>
      <x:c r="I5" s="2"/>
      <x:c r="J5" s="2"/>
    </x:row>
    <x:row r="6" ht="25" customHeight="1">
      <x:c r="A6" s="2" t="str">
        <x:v>People</x:v>
      </x:c>
      <x:c r="B6" s="6" t="n">
        <x:f>COUNTA(A10:A59)</x:f>
        <x:v>0</x:v>
      </x:c>
      <x:c r="C6" s="2" t="str">
        <x:v>Expired</x:v>
      </x:c>
      <x:c r="D6" s="6" t="n">
        <x:f>COUNTIFS(I10:I59,"Expired")</x:f>
        <x:v>0</x:v>
      </x:c>
      <x:c r="E6" s="2" t="str">
        <x:v>Due soon</x:v>
      </x:c>
      <x:c r="F6" s="6" t="n">
        <x:f>COUNTIFS(I10:I59,"Due soon")</x:f>
        <x:v>0</x:v>
      </x:c>
      <x:c r="G6" s="2" t="str">
        <x:v>Needs review</x:v>
      </x:c>
      <x:c r="H6" s="6" t="n">
        <x:f>COUNTIFS(I10:I59,"Check entries")+COUNTIFS(I10:I59,"Check missing dates")</x:f>
        <x:v>0</x:v>
      </x:c>
      <x:c r="I6" s="2"/>
      <x:c r="J6" s="2"/>
    </x:row>
    <x:row r="7" ht="25" customHeight="1">
      <x:c r="A7" s="2"/>
      <x:c r="B7" s="2"/>
      <x:c r="C7" s="2"/>
      <x:c r="D7" s="2"/>
      <x:c r="E7" s="2"/>
      <x:c r="F7" s="2"/>
      <x:c r="G7" s="2"/>
      <x:c r="H7" s="2"/>
      <x:c r="I7" s="2"/>
      <x:c r="J7" s="2"/>
    </x:row>
    <x:row r="8" ht="25" customHeight="1">
      <x:c r="A8" s="2" t="str">
        <x:v>Pale yellow cells are editable. Grey cells calculate. Rename the course headings to fit your work.</x:v>
      </x:c>
      <x:c r="B8" s="2"/>
      <x:c r="C8" s="2"/>
      <x:c r="D8" s="2"/>
      <x:c r="E8" s="2"/>
      <x:c r="F8" s="2"/>
      <x:c r="G8" s="2"/>
      <x:c r="H8" s="2"/>
      <x:c r="I8" s="2"/>
      <x:c r="J8" s="2"/>
    </x:row>
    <x:row r="9" ht="42" customHeight="1">
      <x:c r="A9" s="10" t="str">
        <x:v>Person / internal ID</x:v>
      </x:c>
      <x:c r="B9" s="10" t="str">
        <x:v>Team / role</x:v>
      </x:c>
      <x:c r="C9" s="10" t="str">
        <x:v>CSCS card</x:v>
      </x:c>
      <x:c r="D9" s="10" t="str">
        <x:v>First aid</x:v>
      </x:c>
      <x:c r="E9" s="10" t="str">
        <x:v>Work at height</x:v>
      </x:c>
      <x:c r="F9" s="10" t="str">
        <x:v>Asbestos awareness</x:v>
      </x:c>
      <x:c r="G9" s="10" t="str">
        <x:v>SSSTS / SMSTS</x:v>
      </x:c>
      <x:c r="H9" s="10" t="str">
        <x:v>Plant operation</x:v>
      </x:c>
      <x:c r="I9" s="10" t="str">
        <x:v>Date review</x:v>
      </x:c>
      <x:c r="J9" s="10" t="str">
        <x:v>Next action / owner</x:v>
      </x:c>
    </x:row>
    <x:row r="10" ht="25" customHeight="1">
      <x:c r="A10" s="11"/>
      <x:c r="B10" s="11"/>
      <x:c r="C10" s="15"/>
      <x:c r="D10" s="15"/>
      <x:c r="E10" s="15"/>
      <x:c r="F10" s="15"/>
      <x:c r="G10" s="15"/>
      <x:c r="H10" s="15"/>
      <x:c r="I10" s="13" t="str">
        <x:f>IF(A10="","",IF(OR(COUNT(C10:H10)+COUNTIFS(C10:H10,"N/A")+COUNTBLANK(C10:H10)&lt;&gt;6,COUNTIFS(C10:H10,"&lt;=0",C10:H10,"&lt;&gt;")&gt;0),"Check entries",IF(COUNTIFS(C10:H10,"&gt;0",C10:H10,"&lt;"&amp;$B$4)&gt;0,"Expired",IF(COUNTIFS(C10:H10,"&gt;="&amp;$B$4,C10:H10,"&lt;="&amp;$B$4+$F$4)&gt;0,"Due soon",IF(COUNTBLANK(C10:H10)&gt;0,"Check missing dates","Dates recorded")))))</x:f>
      </x:c>
      <x:c r="J10" s="16"/>
    </x:row>
    <x:row r="11" ht="25" customHeight="1">
      <x:c r="A11" s="11"/>
      <x:c r="B11" s="11"/>
      <x:c r="C11" s="15"/>
      <x:c r="D11" s="15"/>
      <x:c r="E11" s="15"/>
      <x:c r="F11" s="15"/>
      <x:c r="G11" s="15"/>
      <x:c r="H11" s="15"/>
      <x:c r="I11" s="13" t="str">
        <x:f>IF(A11="","",IF(OR(COUNT(C11:H11)+COUNTIFS(C11:H11,"N/A")+COUNTBLANK(C11:H11)&lt;&gt;6,COUNTIFS(C11:H11,"&lt;=0",C11:H11,"&lt;&gt;")&gt;0),"Check entries",IF(COUNTIFS(C11:H11,"&gt;0",C11:H11,"&lt;"&amp;$B$4)&gt;0,"Expired",IF(COUNTIFS(C11:H11,"&gt;="&amp;$B$4,C11:H11,"&lt;="&amp;$B$4+$F$4)&gt;0,"Due soon",IF(COUNTBLANK(C11:H11)&gt;0,"Check missing dates","Dates recorded")))))</x:f>
      </x:c>
      <x:c r="J11" s="16"/>
    </x:row>
    <x:row r="12" ht="25" customHeight="1">
      <x:c r="A12" s="11"/>
      <x:c r="B12" s="11"/>
      <x:c r="C12" s="15"/>
      <x:c r="D12" s="15"/>
      <x:c r="E12" s="15"/>
      <x:c r="F12" s="15"/>
      <x:c r="G12" s="15"/>
      <x:c r="H12" s="15"/>
      <x:c r="I12" s="13" t="str">
        <x:f>IF(A12="","",IF(OR(COUNT(C12:H12)+COUNTIFS(C12:H12,"N/A")+COUNTBLANK(C12:H12)&lt;&gt;6,COUNTIFS(C12:H12,"&lt;=0",C12:H12,"&lt;&gt;")&gt;0),"Check entries",IF(COUNTIFS(C12:H12,"&gt;0",C12:H12,"&lt;"&amp;$B$4)&gt;0,"Expired",IF(COUNTIFS(C12:H12,"&gt;="&amp;$B$4,C12:H12,"&lt;="&amp;$B$4+$F$4)&gt;0,"Due soon",IF(COUNTBLANK(C12:H12)&gt;0,"Check missing dates","Dates recorded")))))</x:f>
      </x:c>
      <x:c r="J12" s="16"/>
    </x:row>
    <x:row r="13" ht="25" customHeight="1">
      <x:c r="A13" s="11"/>
      <x:c r="B13" s="11"/>
      <x:c r="C13" s="15"/>
      <x:c r="D13" s="15"/>
      <x:c r="E13" s="15"/>
      <x:c r="F13" s="15"/>
      <x:c r="G13" s="15"/>
      <x:c r="H13" s="15"/>
      <x:c r="I13" s="13" t="str">
        <x:f>IF(A13="","",IF(OR(COUNT(C13:H13)+COUNTIFS(C13:H13,"N/A")+COUNTBLANK(C13:H13)&lt;&gt;6,COUNTIFS(C13:H13,"&lt;=0",C13:H13,"&lt;&gt;")&gt;0),"Check entries",IF(COUNTIFS(C13:H13,"&gt;0",C13:H13,"&lt;"&amp;$B$4)&gt;0,"Expired",IF(COUNTIFS(C13:H13,"&gt;="&amp;$B$4,C13:H13,"&lt;="&amp;$B$4+$F$4)&gt;0,"Due soon",IF(COUNTBLANK(C13:H13)&gt;0,"Check missing dates","Dates recorded")))))</x:f>
      </x:c>
      <x:c r="J13" s="16"/>
    </x:row>
    <x:row r="14" ht="25" customHeight="1">
      <x:c r="A14" s="11"/>
      <x:c r="B14" s="11"/>
      <x:c r="C14" s="15"/>
      <x:c r="D14" s="15"/>
      <x:c r="E14" s="15"/>
      <x:c r="F14" s="15"/>
      <x:c r="G14" s="15"/>
      <x:c r="H14" s="15"/>
      <x:c r="I14" s="13" t="str">
        <x:f>IF(A14="","",IF(OR(COUNT(C14:H14)+COUNTIFS(C14:H14,"N/A")+COUNTBLANK(C14:H14)&lt;&gt;6,COUNTIFS(C14:H14,"&lt;=0",C14:H14,"&lt;&gt;")&gt;0),"Check entries",IF(COUNTIFS(C14:H14,"&gt;0",C14:H14,"&lt;"&amp;$B$4)&gt;0,"Expired",IF(COUNTIFS(C14:H14,"&gt;="&amp;$B$4,C14:H14,"&lt;="&amp;$B$4+$F$4)&gt;0,"Due soon",IF(COUNTBLANK(C14:H14)&gt;0,"Check missing dates","Dates recorded")))))</x:f>
      </x:c>
      <x:c r="J14" s="16"/>
    </x:row>
    <x:row r="15" ht="25" customHeight="1">
      <x:c r="A15" s="11"/>
      <x:c r="B15" s="11"/>
      <x:c r="C15" s="15"/>
      <x:c r="D15" s="15"/>
      <x:c r="E15" s="15"/>
      <x:c r="F15" s="15"/>
      <x:c r="G15" s="15"/>
      <x:c r="H15" s="15"/>
      <x:c r="I15" s="13" t="str">
        <x:f>IF(A15="","",IF(OR(COUNT(C15:H15)+COUNTIFS(C15:H15,"N/A")+COUNTBLANK(C15:H15)&lt;&gt;6,COUNTIFS(C15:H15,"&lt;=0",C15:H15,"&lt;&gt;")&gt;0),"Check entries",IF(COUNTIFS(C15:H15,"&gt;0",C15:H15,"&lt;"&amp;$B$4)&gt;0,"Expired",IF(COUNTIFS(C15:H15,"&gt;="&amp;$B$4,C15:H15,"&lt;="&amp;$B$4+$F$4)&gt;0,"Due soon",IF(COUNTBLANK(C15:H15)&gt;0,"Check missing dates","Dates recorded")))))</x:f>
      </x:c>
      <x:c r="J15" s="16"/>
    </x:row>
    <x:row r="16" ht="25" customHeight="1">
      <x:c r="A16" s="11"/>
      <x:c r="B16" s="11"/>
      <x:c r="C16" s="15"/>
      <x:c r="D16" s="15"/>
      <x:c r="E16" s="15"/>
      <x:c r="F16" s="15"/>
      <x:c r="G16" s="15"/>
      <x:c r="H16" s="15"/>
      <x:c r="I16" s="13" t="str">
        <x:f>IF(A16="","",IF(OR(COUNT(C16:H16)+COUNTIFS(C16:H16,"N/A")+COUNTBLANK(C16:H16)&lt;&gt;6,COUNTIFS(C16:H16,"&lt;=0",C16:H16,"&lt;&gt;")&gt;0),"Check entries",IF(COUNTIFS(C16:H16,"&gt;0",C16:H16,"&lt;"&amp;$B$4)&gt;0,"Expired",IF(COUNTIFS(C16:H16,"&gt;="&amp;$B$4,C16:H16,"&lt;="&amp;$B$4+$F$4)&gt;0,"Due soon",IF(COUNTBLANK(C16:H16)&gt;0,"Check missing dates","Dates recorded")))))</x:f>
      </x:c>
      <x:c r="J16" s="16"/>
    </x:row>
    <x:row r="17" ht="25" customHeight="1">
      <x:c r="A17" s="11"/>
      <x:c r="B17" s="11"/>
      <x:c r="C17" s="15"/>
      <x:c r="D17" s="15"/>
      <x:c r="E17" s="15"/>
      <x:c r="F17" s="15"/>
      <x:c r="G17" s="15"/>
      <x:c r="H17" s="15"/>
      <x:c r="I17" s="13" t="str">
        <x:f>IF(A17="","",IF(OR(COUNT(C17:H17)+COUNTIFS(C17:H17,"N/A")+COUNTBLANK(C17:H17)&lt;&gt;6,COUNTIFS(C17:H17,"&lt;=0",C17:H17,"&lt;&gt;")&gt;0),"Check entries",IF(COUNTIFS(C17:H17,"&gt;0",C17:H17,"&lt;"&amp;$B$4)&gt;0,"Expired",IF(COUNTIFS(C17:H17,"&gt;="&amp;$B$4,C17:H17,"&lt;="&amp;$B$4+$F$4)&gt;0,"Due soon",IF(COUNTBLANK(C17:H17)&gt;0,"Check missing dates","Dates recorded")))))</x:f>
      </x:c>
      <x:c r="J17" s="16"/>
    </x:row>
    <x:row r="18" ht="25" customHeight="1">
      <x:c r="A18" s="11"/>
      <x:c r="B18" s="11"/>
      <x:c r="C18" s="15"/>
      <x:c r="D18" s="15"/>
      <x:c r="E18" s="15"/>
      <x:c r="F18" s="15"/>
      <x:c r="G18" s="15"/>
      <x:c r="H18" s="15"/>
      <x:c r="I18" s="13" t="str">
        <x:f>IF(A18="","",IF(OR(COUNT(C18:H18)+COUNTIFS(C18:H18,"N/A")+COUNTBLANK(C18:H18)&lt;&gt;6,COUNTIFS(C18:H18,"&lt;=0",C18:H18,"&lt;&gt;")&gt;0),"Check entries",IF(COUNTIFS(C18:H18,"&gt;0",C18:H18,"&lt;"&amp;$B$4)&gt;0,"Expired",IF(COUNTIFS(C18:H18,"&gt;="&amp;$B$4,C18:H18,"&lt;="&amp;$B$4+$F$4)&gt;0,"Due soon",IF(COUNTBLANK(C18:H18)&gt;0,"Check missing dates","Dates recorded")))))</x:f>
      </x:c>
      <x:c r="J18" s="16"/>
    </x:row>
    <x:row r="19" ht="25" customHeight="1">
      <x:c r="A19" s="11"/>
      <x:c r="B19" s="11"/>
      <x:c r="C19" s="15"/>
      <x:c r="D19" s="15"/>
      <x:c r="E19" s="15"/>
      <x:c r="F19" s="15"/>
      <x:c r="G19" s="15"/>
      <x:c r="H19" s="15"/>
      <x:c r="I19" s="13" t="str">
        <x:f>IF(A19="","",IF(OR(COUNT(C19:H19)+COUNTIFS(C19:H19,"N/A")+COUNTBLANK(C19:H19)&lt;&gt;6,COUNTIFS(C19:H19,"&lt;=0",C19:H19,"&lt;&gt;")&gt;0),"Check entries",IF(COUNTIFS(C19:H19,"&gt;0",C19:H19,"&lt;"&amp;$B$4)&gt;0,"Expired",IF(COUNTIFS(C19:H19,"&gt;="&amp;$B$4,C19:H19,"&lt;="&amp;$B$4+$F$4)&gt;0,"Due soon",IF(COUNTBLANK(C19:H19)&gt;0,"Check missing dates","Dates recorded")))))</x:f>
      </x:c>
      <x:c r="J19" s="16"/>
    </x:row>
    <x:row r="20" ht="25" customHeight="1">
      <x:c r="A20" s="11"/>
      <x:c r="B20" s="11"/>
      <x:c r="C20" s="15"/>
      <x:c r="D20" s="15"/>
      <x:c r="E20" s="15"/>
      <x:c r="F20" s="15"/>
      <x:c r="G20" s="15"/>
      <x:c r="H20" s="15"/>
      <x:c r="I20" s="13" t="str">
        <x:f>IF(A20="","",IF(OR(COUNT(C20:H20)+COUNTIFS(C20:H20,"N/A")+COUNTBLANK(C20:H20)&lt;&gt;6,COUNTIFS(C20:H20,"&lt;=0",C20:H20,"&lt;&gt;")&gt;0),"Check entries",IF(COUNTIFS(C20:H20,"&gt;0",C20:H20,"&lt;"&amp;$B$4)&gt;0,"Expired",IF(COUNTIFS(C20:H20,"&gt;="&amp;$B$4,C20:H20,"&lt;="&amp;$B$4+$F$4)&gt;0,"Due soon",IF(COUNTBLANK(C20:H20)&gt;0,"Check missing dates","Dates recorded")))))</x:f>
      </x:c>
      <x:c r="J20" s="16"/>
    </x:row>
    <x:row r="21" ht="25" customHeight="1">
      <x:c r="A21" s="11"/>
      <x:c r="B21" s="11"/>
      <x:c r="C21" s="15"/>
      <x:c r="D21" s="15"/>
      <x:c r="E21" s="15"/>
      <x:c r="F21" s="15"/>
      <x:c r="G21" s="15"/>
      <x:c r="H21" s="15"/>
      <x:c r="I21" s="13" t="str">
        <x:f>IF(A21="","",IF(OR(COUNT(C21:H21)+COUNTIFS(C21:H21,"N/A")+COUNTBLANK(C21:H21)&lt;&gt;6,COUNTIFS(C21:H21,"&lt;=0",C21:H21,"&lt;&gt;")&gt;0),"Check entries",IF(COUNTIFS(C21:H21,"&gt;0",C21:H21,"&lt;"&amp;$B$4)&gt;0,"Expired",IF(COUNTIFS(C21:H21,"&gt;="&amp;$B$4,C21:H21,"&lt;="&amp;$B$4+$F$4)&gt;0,"Due soon",IF(COUNTBLANK(C21:H21)&gt;0,"Check missing dates","Dates recorded")))))</x:f>
      </x:c>
      <x:c r="J21" s="16"/>
    </x:row>
    <x:row r="22" ht="25" customHeight="1">
      <x:c r="A22" s="11"/>
      <x:c r="B22" s="11"/>
      <x:c r="C22" s="15"/>
      <x:c r="D22" s="15"/>
      <x:c r="E22" s="15"/>
      <x:c r="F22" s="15"/>
      <x:c r="G22" s="15"/>
      <x:c r="H22" s="15"/>
      <x:c r="I22" s="13" t="str">
        <x:f>IF(A22="","",IF(OR(COUNT(C22:H22)+COUNTIFS(C22:H22,"N/A")+COUNTBLANK(C22:H22)&lt;&gt;6,COUNTIFS(C22:H22,"&lt;=0",C22:H22,"&lt;&gt;")&gt;0),"Check entries",IF(COUNTIFS(C22:H22,"&gt;0",C22:H22,"&lt;"&amp;$B$4)&gt;0,"Expired",IF(COUNTIFS(C22:H22,"&gt;="&amp;$B$4,C22:H22,"&lt;="&amp;$B$4+$F$4)&gt;0,"Due soon",IF(COUNTBLANK(C22:H22)&gt;0,"Check missing dates","Dates recorded")))))</x:f>
      </x:c>
      <x:c r="J22" s="16"/>
    </x:row>
    <x:row r="23" ht="25" customHeight="1">
      <x:c r="A23" s="11"/>
      <x:c r="B23" s="11"/>
      <x:c r="C23" s="15"/>
      <x:c r="D23" s="15"/>
      <x:c r="E23" s="15"/>
      <x:c r="F23" s="15"/>
      <x:c r="G23" s="15"/>
      <x:c r="H23" s="15"/>
      <x:c r="I23" s="13" t="str">
        <x:f>IF(A23="","",IF(OR(COUNT(C23:H23)+COUNTIFS(C23:H23,"N/A")+COUNTBLANK(C23:H23)&lt;&gt;6,COUNTIFS(C23:H23,"&lt;=0",C23:H23,"&lt;&gt;")&gt;0),"Check entries",IF(COUNTIFS(C23:H23,"&gt;0",C23:H23,"&lt;"&amp;$B$4)&gt;0,"Expired",IF(COUNTIFS(C23:H23,"&gt;="&amp;$B$4,C23:H23,"&lt;="&amp;$B$4+$F$4)&gt;0,"Due soon",IF(COUNTBLANK(C23:H23)&gt;0,"Check missing dates","Dates recorded")))))</x:f>
      </x:c>
      <x:c r="J23" s="16"/>
    </x:row>
    <x:row r="24" ht="25" customHeight="1">
      <x:c r="A24" s="11"/>
      <x:c r="B24" s="11"/>
      <x:c r="C24" s="15"/>
      <x:c r="D24" s="15"/>
      <x:c r="E24" s="15"/>
      <x:c r="F24" s="15"/>
      <x:c r="G24" s="15"/>
      <x:c r="H24" s="15"/>
      <x:c r="I24" s="13" t="str">
        <x:f>IF(A24="","",IF(OR(COUNT(C24:H24)+COUNTIFS(C24:H24,"N/A")+COUNTBLANK(C24:H24)&lt;&gt;6,COUNTIFS(C24:H24,"&lt;=0",C24:H24,"&lt;&gt;")&gt;0),"Check entries",IF(COUNTIFS(C24:H24,"&gt;0",C24:H24,"&lt;"&amp;$B$4)&gt;0,"Expired",IF(COUNTIFS(C24:H24,"&gt;="&amp;$B$4,C24:H24,"&lt;="&amp;$B$4+$F$4)&gt;0,"Due soon",IF(COUNTBLANK(C24:H24)&gt;0,"Check missing dates","Dates recorded")))))</x:f>
      </x:c>
      <x:c r="J24" s="16"/>
    </x:row>
    <x:row r="25" ht="25" customHeight="1">
      <x:c r="A25" s="11"/>
      <x:c r="B25" s="11"/>
      <x:c r="C25" s="15"/>
      <x:c r="D25" s="15"/>
      <x:c r="E25" s="15"/>
      <x:c r="F25" s="15"/>
      <x:c r="G25" s="15"/>
      <x:c r="H25" s="15"/>
      <x:c r="I25" s="13" t="str">
        <x:f>IF(A25="","",IF(OR(COUNT(C25:H25)+COUNTIFS(C25:H25,"N/A")+COUNTBLANK(C25:H25)&lt;&gt;6,COUNTIFS(C25:H25,"&lt;=0",C25:H25,"&lt;&gt;")&gt;0),"Check entries",IF(COUNTIFS(C25:H25,"&gt;0",C25:H25,"&lt;"&amp;$B$4)&gt;0,"Expired",IF(COUNTIFS(C25:H25,"&gt;="&amp;$B$4,C25:H25,"&lt;="&amp;$B$4+$F$4)&gt;0,"Due soon",IF(COUNTBLANK(C25:H25)&gt;0,"Check missing dates","Dates recorded")))))</x:f>
      </x:c>
      <x:c r="J25" s="16"/>
    </x:row>
    <x:row r="26" ht="25" customHeight="1">
      <x:c r="A26" s="11"/>
      <x:c r="B26" s="11"/>
      <x:c r="C26" s="15"/>
      <x:c r="D26" s="15"/>
      <x:c r="E26" s="15"/>
      <x:c r="F26" s="15"/>
      <x:c r="G26" s="15"/>
      <x:c r="H26" s="15"/>
      <x:c r="I26" s="13" t="str">
        <x:f>IF(A26="","",IF(OR(COUNT(C26:H26)+COUNTIFS(C26:H26,"N/A")+COUNTBLANK(C26:H26)&lt;&gt;6,COUNTIFS(C26:H26,"&lt;=0",C26:H26,"&lt;&gt;")&gt;0),"Check entries",IF(COUNTIFS(C26:H26,"&gt;0",C26:H26,"&lt;"&amp;$B$4)&gt;0,"Expired",IF(COUNTIFS(C26:H26,"&gt;="&amp;$B$4,C26:H26,"&lt;="&amp;$B$4+$F$4)&gt;0,"Due soon",IF(COUNTBLANK(C26:H26)&gt;0,"Check missing dates","Dates recorded")))))</x:f>
      </x:c>
      <x:c r="J26" s="16"/>
    </x:row>
    <x:row r="27" ht="25" customHeight="1">
      <x:c r="A27" s="11"/>
      <x:c r="B27" s="11"/>
      <x:c r="C27" s="15"/>
      <x:c r="D27" s="15"/>
      <x:c r="E27" s="15"/>
      <x:c r="F27" s="15"/>
      <x:c r="G27" s="15"/>
      <x:c r="H27" s="15"/>
      <x:c r="I27" s="13" t="str">
        <x:f>IF(A27="","",IF(OR(COUNT(C27:H27)+COUNTIFS(C27:H27,"N/A")+COUNTBLANK(C27:H27)&lt;&gt;6,COUNTIFS(C27:H27,"&lt;=0",C27:H27,"&lt;&gt;")&gt;0),"Check entries",IF(COUNTIFS(C27:H27,"&gt;0",C27:H27,"&lt;"&amp;$B$4)&gt;0,"Expired",IF(COUNTIFS(C27:H27,"&gt;="&amp;$B$4,C27:H27,"&lt;="&amp;$B$4+$F$4)&gt;0,"Due soon",IF(COUNTBLANK(C27:H27)&gt;0,"Check missing dates","Dates recorded")))))</x:f>
      </x:c>
      <x:c r="J27" s="16"/>
    </x:row>
    <x:row r="28" ht="25" customHeight="1">
      <x:c r="A28" s="11"/>
      <x:c r="B28" s="11"/>
      <x:c r="C28" s="15"/>
      <x:c r="D28" s="15"/>
      <x:c r="E28" s="15"/>
      <x:c r="F28" s="15"/>
      <x:c r="G28" s="15"/>
      <x:c r="H28" s="15"/>
      <x:c r="I28" s="13" t="str">
        <x:f>IF(A28="","",IF(OR(COUNT(C28:H28)+COUNTIFS(C28:H28,"N/A")+COUNTBLANK(C28:H28)&lt;&gt;6,COUNTIFS(C28:H28,"&lt;=0",C28:H28,"&lt;&gt;")&gt;0),"Check entries",IF(COUNTIFS(C28:H28,"&gt;0",C28:H28,"&lt;"&amp;$B$4)&gt;0,"Expired",IF(COUNTIFS(C28:H28,"&gt;="&amp;$B$4,C28:H28,"&lt;="&amp;$B$4+$F$4)&gt;0,"Due soon",IF(COUNTBLANK(C28:H28)&gt;0,"Check missing dates","Dates recorded")))))</x:f>
      </x:c>
      <x:c r="J28" s="16"/>
    </x:row>
    <x:row r="29" ht="25" customHeight="1">
      <x:c r="A29" s="11"/>
      <x:c r="B29" s="11"/>
      <x:c r="C29" s="15"/>
      <x:c r="D29" s="15"/>
      <x:c r="E29" s="15"/>
      <x:c r="F29" s="15"/>
      <x:c r="G29" s="15"/>
      <x:c r="H29" s="15"/>
      <x:c r="I29" s="13" t="str">
        <x:f>IF(A29="","",IF(OR(COUNT(C29:H29)+COUNTIFS(C29:H29,"N/A")+COUNTBLANK(C29:H29)&lt;&gt;6,COUNTIFS(C29:H29,"&lt;=0",C29:H29,"&lt;&gt;")&gt;0),"Check entries",IF(COUNTIFS(C29:H29,"&gt;0",C29:H29,"&lt;"&amp;$B$4)&gt;0,"Expired",IF(COUNTIFS(C29:H29,"&gt;="&amp;$B$4,C29:H29,"&lt;="&amp;$B$4+$F$4)&gt;0,"Due soon",IF(COUNTBLANK(C29:H29)&gt;0,"Check missing dates","Dates recorded")))))</x:f>
      </x:c>
      <x:c r="J29" s="16"/>
    </x:row>
    <x:row r="30" ht="25" customHeight="1">
      <x:c r="A30" s="11"/>
      <x:c r="B30" s="11"/>
      <x:c r="C30" s="15"/>
      <x:c r="D30" s="15"/>
      <x:c r="E30" s="15"/>
      <x:c r="F30" s="15"/>
      <x:c r="G30" s="15"/>
      <x:c r="H30" s="15"/>
      <x:c r="I30" s="13" t="str">
        <x:f>IF(A30="","",IF(OR(COUNT(C30:H30)+COUNTIFS(C30:H30,"N/A")+COUNTBLANK(C30:H30)&lt;&gt;6,COUNTIFS(C30:H30,"&lt;=0",C30:H30,"&lt;&gt;")&gt;0),"Check entries",IF(COUNTIFS(C30:H30,"&gt;0",C30:H30,"&lt;"&amp;$B$4)&gt;0,"Expired",IF(COUNTIFS(C30:H30,"&gt;="&amp;$B$4,C30:H30,"&lt;="&amp;$B$4+$F$4)&gt;0,"Due soon",IF(COUNTBLANK(C30:H30)&gt;0,"Check missing dates","Dates recorded")))))</x:f>
      </x:c>
      <x:c r="J30" s="16"/>
    </x:row>
    <x:row r="31" ht="25" customHeight="1">
      <x:c r="A31" s="11"/>
      <x:c r="B31" s="11"/>
      <x:c r="C31" s="15"/>
      <x:c r="D31" s="15"/>
      <x:c r="E31" s="15"/>
      <x:c r="F31" s="15"/>
      <x:c r="G31" s="15"/>
      <x:c r="H31" s="15"/>
      <x:c r="I31" s="13" t="str">
        <x:f>IF(A31="","",IF(OR(COUNT(C31:H31)+COUNTIFS(C31:H31,"N/A")+COUNTBLANK(C31:H31)&lt;&gt;6,COUNTIFS(C31:H31,"&lt;=0",C31:H31,"&lt;&gt;")&gt;0),"Check entries",IF(COUNTIFS(C31:H31,"&gt;0",C31:H31,"&lt;"&amp;$B$4)&gt;0,"Expired",IF(COUNTIFS(C31:H31,"&gt;="&amp;$B$4,C31:H31,"&lt;="&amp;$B$4+$F$4)&gt;0,"Due soon",IF(COUNTBLANK(C31:H31)&gt;0,"Check missing dates","Dates recorded")))))</x:f>
      </x:c>
      <x:c r="J31" s="16"/>
    </x:row>
    <x:row r="32" ht="25" customHeight="1">
      <x:c r="A32" s="11"/>
      <x:c r="B32" s="11"/>
      <x:c r="C32" s="15"/>
      <x:c r="D32" s="15"/>
      <x:c r="E32" s="15"/>
      <x:c r="F32" s="15"/>
      <x:c r="G32" s="15"/>
      <x:c r="H32" s="15"/>
      <x:c r="I32" s="13" t="str">
        <x:f>IF(A32="","",IF(OR(COUNT(C32:H32)+COUNTIFS(C32:H32,"N/A")+COUNTBLANK(C32:H32)&lt;&gt;6,COUNTIFS(C32:H32,"&lt;=0",C32:H32,"&lt;&gt;")&gt;0),"Check entries",IF(COUNTIFS(C32:H32,"&gt;0",C32:H32,"&lt;"&amp;$B$4)&gt;0,"Expired",IF(COUNTIFS(C32:H32,"&gt;="&amp;$B$4,C32:H32,"&lt;="&amp;$B$4+$F$4)&gt;0,"Due soon",IF(COUNTBLANK(C32:H32)&gt;0,"Check missing dates","Dates recorded")))))</x:f>
      </x:c>
      <x:c r="J32" s="16"/>
    </x:row>
    <x:row r="33" ht="25" customHeight="1">
      <x:c r="A33" s="11"/>
      <x:c r="B33" s="11"/>
      <x:c r="C33" s="15"/>
      <x:c r="D33" s="15"/>
      <x:c r="E33" s="15"/>
      <x:c r="F33" s="15"/>
      <x:c r="G33" s="15"/>
      <x:c r="H33" s="15"/>
      <x:c r="I33" s="13" t="str">
        <x:f>IF(A33="","",IF(OR(COUNT(C33:H33)+COUNTIFS(C33:H33,"N/A")+COUNTBLANK(C33:H33)&lt;&gt;6,COUNTIFS(C33:H33,"&lt;=0",C33:H33,"&lt;&gt;")&gt;0),"Check entries",IF(COUNTIFS(C33:H33,"&gt;0",C33:H33,"&lt;"&amp;$B$4)&gt;0,"Expired",IF(COUNTIFS(C33:H33,"&gt;="&amp;$B$4,C33:H33,"&lt;="&amp;$B$4+$F$4)&gt;0,"Due soon",IF(COUNTBLANK(C33:H33)&gt;0,"Check missing dates","Dates recorded")))))</x:f>
      </x:c>
      <x:c r="J33" s="16"/>
    </x:row>
    <x:row r="34" ht="25" customHeight="1">
      <x:c r="A34" s="11"/>
      <x:c r="B34" s="11"/>
      <x:c r="C34" s="15"/>
      <x:c r="D34" s="15"/>
      <x:c r="E34" s="15"/>
      <x:c r="F34" s="15"/>
      <x:c r="G34" s="15"/>
      <x:c r="H34" s="15"/>
      <x:c r="I34" s="13" t="str">
        <x:f>IF(A34="","",IF(OR(COUNT(C34:H34)+COUNTIFS(C34:H34,"N/A")+COUNTBLANK(C34:H34)&lt;&gt;6,COUNTIFS(C34:H34,"&lt;=0",C34:H34,"&lt;&gt;")&gt;0),"Check entries",IF(COUNTIFS(C34:H34,"&gt;0",C34:H34,"&lt;"&amp;$B$4)&gt;0,"Expired",IF(COUNTIFS(C34:H34,"&gt;="&amp;$B$4,C34:H34,"&lt;="&amp;$B$4+$F$4)&gt;0,"Due soon",IF(COUNTBLANK(C34:H34)&gt;0,"Check missing dates","Dates recorded")))))</x:f>
      </x:c>
      <x:c r="J34" s="16"/>
    </x:row>
    <x:row r="35" ht="25" customHeight="1">
      <x:c r="A35" s="11"/>
      <x:c r="B35" s="11"/>
      <x:c r="C35" s="15"/>
      <x:c r="D35" s="15"/>
      <x:c r="E35" s="15"/>
      <x:c r="F35" s="15"/>
      <x:c r="G35" s="15"/>
      <x:c r="H35" s="15"/>
      <x:c r="I35" s="13" t="str">
        <x:f>IF(A35="","",IF(OR(COUNT(C35:H35)+COUNTIFS(C35:H35,"N/A")+COUNTBLANK(C35:H35)&lt;&gt;6,COUNTIFS(C35:H35,"&lt;=0",C35:H35,"&lt;&gt;")&gt;0),"Check entries",IF(COUNTIFS(C35:H35,"&gt;0",C35:H35,"&lt;"&amp;$B$4)&gt;0,"Expired",IF(COUNTIFS(C35:H35,"&gt;="&amp;$B$4,C35:H35,"&lt;="&amp;$B$4+$F$4)&gt;0,"Due soon",IF(COUNTBLANK(C35:H35)&gt;0,"Check missing dates","Dates recorded")))))</x:f>
      </x:c>
      <x:c r="J35" s="16"/>
    </x:row>
    <x:row r="36" ht="25" customHeight="1">
      <x:c r="A36" s="11"/>
      <x:c r="B36" s="11"/>
      <x:c r="C36" s="15"/>
      <x:c r="D36" s="15"/>
      <x:c r="E36" s="15"/>
      <x:c r="F36" s="15"/>
      <x:c r="G36" s="15"/>
      <x:c r="H36" s="15"/>
      <x:c r="I36" s="13" t="str">
        <x:f>IF(A36="","",IF(OR(COUNT(C36:H36)+COUNTIFS(C36:H36,"N/A")+COUNTBLANK(C36:H36)&lt;&gt;6,COUNTIFS(C36:H36,"&lt;=0",C36:H36,"&lt;&gt;")&gt;0),"Check entries",IF(COUNTIFS(C36:H36,"&gt;0",C36:H36,"&lt;"&amp;$B$4)&gt;0,"Expired",IF(COUNTIFS(C36:H36,"&gt;="&amp;$B$4,C36:H36,"&lt;="&amp;$B$4+$F$4)&gt;0,"Due soon",IF(COUNTBLANK(C36:H36)&gt;0,"Check missing dates","Dates recorded")))))</x:f>
      </x:c>
      <x:c r="J36" s="16"/>
    </x:row>
    <x:row r="37" ht="25" customHeight="1">
      <x:c r="A37" s="11"/>
      <x:c r="B37" s="11"/>
      <x:c r="C37" s="15"/>
      <x:c r="D37" s="15"/>
      <x:c r="E37" s="15"/>
      <x:c r="F37" s="15"/>
      <x:c r="G37" s="15"/>
      <x:c r="H37" s="15"/>
      <x:c r="I37" s="13" t="str">
        <x:f>IF(A37="","",IF(OR(COUNT(C37:H37)+COUNTIFS(C37:H37,"N/A")+COUNTBLANK(C37:H37)&lt;&gt;6,COUNTIFS(C37:H37,"&lt;=0",C37:H37,"&lt;&gt;")&gt;0),"Check entries",IF(COUNTIFS(C37:H37,"&gt;0",C37:H37,"&lt;"&amp;$B$4)&gt;0,"Expired",IF(COUNTIFS(C37:H37,"&gt;="&amp;$B$4,C37:H37,"&lt;="&amp;$B$4+$F$4)&gt;0,"Due soon",IF(COUNTBLANK(C37:H37)&gt;0,"Check missing dates","Dates recorded")))))</x:f>
      </x:c>
      <x:c r="J37" s="16"/>
    </x:row>
    <x:row r="38" ht="25" customHeight="1">
      <x:c r="A38" s="11"/>
      <x:c r="B38" s="11"/>
      <x:c r="C38" s="15"/>
      <x:c r="D38" s="15"/>
      <x:c r="E38" s="15"/>
      <x:c r="F38" s="15"/>
      <x:c r="G38" s="15"/>
      <x:c r="H38" s="15"/>
      <x:c r="I38" s="13" t="str">
        <x:f>IF(A38="","",IF(OR(COUNT(C38:H38)+COUNTIFS(C38:H38,"N/A")+COUNTBLANK(C38:H38)&lt;&gt;6,COUNTIFS(C38:H38,"&lt;=0",C38:H38,"&lt;&gt;")&gt;0),"Check entries",IF(COUNTIFS(C38:H38,"&gt;0",C38:H38,"&lt;"&amp;$B$4)&gt;0,"Expired",IF(COUNTIFS(C38:H38,"&gt;="&amp;$B$4,C38:H38,"&lt;="&amp;$B$4+$F$4)&gt;0,"Due soon",IF(COUNTBLANK(C38:H38)&gt;0,"Check missing dates","Dates recorded")))))</x:f>
      </x:c>
      <x:c r="J38" s="16"/>
    </x:row>
    <x:row r="39" ht="25" customHeight="1">
      <x:c r="A39" s="11"/>
      <x:c r="B39" s="11"/>
      <x:c r="C39" s="15"/>
      <x:c r="D39" s="15"/>
      <x:c r="E39" s="15"/>
      <x:c r="F39" s="15"/>
      <x:c r="G39" s="15"/>
      <x:c r="H39" s="15"/>
      <x:c r="I39" s="13" t="str">
        <x:f>IF(A39="","",IF(OR(COUNT(C39:H39)+COUNTIFS(C39:H39,"N/A")+COUNTBLANK(C39:H39)&lt;&gt;6,COUNTIFS(C39:H39,"&lt;=0",C39:H39,"&lt;&gt;")&gt;0),"Check entries",IF(COUNTIFS(C39:H39,"&gt;0",C39:H39,"&lt;"&amp;$B$4)&gt;0,"Expired",IF(COUNTIFS(C39:H39,"&gt;="&amp;$B$4,C39:H39,"&lt;="&amp;$B$4+$F$4)&gt;0,"Due soon",IF(COUNTBLANK(C39:H39)&gt;0,"Check missing dates","Dates recorded")))))</x:f>
      </x:c>
      <x:c r="J39" s="16"/>
    </x:row>
    <x:row r="40" ht="25" customHeight="1">
      <x:c r="A40" s="11"/>
      <x:c r="B40" s="11"/>
      <x:c r="C40" s="15"/>
      <x:c r="D40" s="15"/>
      <x:c r="E40" s="15"/>
      <x:c r="F40" s="15"/>
      <x:c r="G40" s="15"/>
      <x:c r="H40" s="15"/>
      <x:c r="I40" s="13" t="str">
        <x:f>IF(A40="","",IF(OR(COUNT(C40:H40)+COUNTIFS(C40:H40,"N/A")+COUNTBLANK(C40:H40)&lt;&gt;6,COUNTIFS(C40:H40,"&lt;=0",C40:H40,"&lt;&gt;")&gt;0),"Check entries",IF(COUNTIFS(C40:H40,"&gt;0",C40:H40,"&lt;"&amp;$B$4)&gt;0,"Expired",IF(COUNTIFS(C40:H40,"&gt;="&amp;$B$4,C40:H40,"&lt;="&amp;$B$4+$F$4)&gt;0,"Due soon",IF(COUNTBLANK(C40:H40)&gt;0,"Check missing dates","Dates recorded")))))</x:f>
      </x:c>
      <x:c r="J40" s="16"/>
    </x:row>
    <x:row r="41" ht="25" customHeight="1">
      <x:c r="A41" s="11"/>
      <x:c r="B41" s="11"/>
      <x:c r="C41" s="15"/>
      <x:c r="D41" s="15"/>
      <x:c r="E41" s="15"/>
      <x:c r="F41" s="15"/>
      <x:c r="G41" s="15"/>
      <x:c r="H41" s="15"/>
      <x:c r="I41" s="13" t="str">
        <x:f>IF(A41="","",IF(OR(COUNT(C41:H41)+COUNTIFS(C41:H41,"N/A")+COUNTBLANK(C41:H41)&lt;&gt;6,COUNTIFS(C41:H41,"&lt;=0",C41:H41,"&lt;&gt;")&gt;0),"Check entries",IF(COUNTIFS(C41:H41,"&gt;0",C41:H41,"&lt;"&amp;$B$4)&gt;0,"Expired",IF(COUNTIFS(C41:H41,"&gt;="&amp;$B$4,C41:H41,"&lt;="&amp;$B$4+$F$4)&gt;0,"Due soon",IF(COUNTBLANK(C41:H41)&gt;0,"Check missing dates","Dates recorded")))))</x:f>
      </x:c>
      <x:c r="J41" s="16"/>
    </x:row>
    <x:row r="42" ht="25" customHeight="1">
      <x:c r="A42" s="11"/>
      <x:c r="B42" s="11"/>
      <x:c r="C42" s="15"/>
      <x:c r="D42" s="15"/>
      <x:c r="E42" s="15"/>
      <x:c r="F42" s="15"/>
      <x:c r="G42" s="15"/>
      <x:c r="H42" s="15"/>
      <x:c r="I42" s="13" t="str">
        <x:f>IF(A42="","",IF(OR(COUNT(C42:H42)+COUNTIFS(C42:H42,"N/A")+COUNTBLANK(C42:H42)&lt;&gt;6,COUNTIFS(C42:H42,"&lt;=0",C42:H42,"&lt;&gt;")&gt;0),"Check entries",IF(COUNTIFS(C42:H42,"&gt;0",C42:H42,"&lt;"&amp;$B$4)&gt;0,"Expired",IF(COUNTIFS(C42:H42,"&gt;="&amp;$B$4,C42:H42,"&lt;="&amp;$B$4+$F$4)&gt;0,"Due soon",IF(COUNTBLANK(C42:H42)&gt;0,"Check missing dates","Dates recorded")))))</x:f>
      </x:c>
      <x:c r="J42" s="16"/>
    </x:row>
    <x:row r="43" ht="25" customHeight="1">
      <x:c r="A43" s="11"/>
      <x:c r="B43" s="11"/>
      <x:c r="C43" s="15"/>
      <x:c r="D43" s="15"/>
      <x:c r="E43" s="15"/>
      <x:c r="F43" s="15"/>
      <x:c r="G43" s="15"/>
      <x:c r="H43" s="15"/>
      <x:c r="I43" s="13" t="str">
        <x:f>IF(A43="","",IF(OR(COUNT(C43:H43)+COUNTIFS(C43:H43,"N/A")+COUNTBLANK(C43:H43)&lt;&gt;6,COUNTIFS(C43:H43,"&lt;=0",C43:H43,"&lt;&gt;")&gt;0),"Check entries",IF(COUNTIFS(C43:H43,"&gt;0",C43:H43,"&lt;"&amp;$B$4)&gt;0,"Expired",IF(COUNTIFS(C43:H43,"&gt;="&amp;$B$4,C43:H43,"&lt;="&amp;$B$4+$F$4)&gt;0,"Due soon",IF(COUNTBLANK(C43:H43)&gt;0,"Check missing dates","Dates recorded")))))</x:f>
      </x:c>
      <x:c r="J43" s="16"/>
    </x:row>
    <x:row r="44" ht="25" customHeight="1">
      <x:c r="A44" s="11"/>
      <x:c r="B44" s="11"/>
      <x:c r="C44" s="15"/>
      <x:c r="D44" s="15"/>
      <x:c r="E44" s="15"/>
      <x:c r="F44" s="15"/>
      <x:c r="G44" s="15"/>
      <x:c r="H44" s="15"/>
      <x:c r="I44" s="13" t="str">
        <x:f>IF(A44="","",IF(OR(COUNT(C44:H44)+COUNTIFS(C44:H44,"N/A")+COUNTBLANK(C44:H44)&lt;&gt;6,COUNTIFS(C44:H44,"&lt;=0",C44:H44,"&lt;&gt;")&gt;0),"Check entries",IF(COUNTIFS(C44:H44,"&gt;0",C44:H44,"&lt;"&amp;$B$4)&gt;0,"Expired",IF(COUNTIFS(C44:H44,"&gt;="&amp;$B$4,C44:H44,"&lt;="&amp;$B$4+$F$4)&gt;0,"Due soon",IF(COUNTBLANK(C44:H44)&gt;0,"Check missing dates","Dates recorded")))))</x:f>
      </x:c>
      <x:c r="J44" s="16"/>
    </x:row>
    <x:row r="45" ht="25" customHeight="1">
      <x:c r="A45" s="11"/>
      <x:c r="B45" s="11"/>
      <x:c r="C45" s="15"/>
      <x:c r="D45" s="15"/>
      <x:c r="E45" s="15"/>
      <x:c r="F45" s="15"/>
      <x:c r="G45" s="15"/>
      <x:c r="H45" s="15"/>
      <x:c r="I45" s="13" t="str">
        <x:f>IF(A45="","",IF(OR(COUNT(C45:H45)+COUNTIFS(C45:H45,"N/A")+COUNTBLANK(C45:H45)&lt;&gt;6,COUNTIFS(C45:H45,"&lt;=0",C45:H45,"&lt;&gt;")&gt;0),"Check entries",IF(COUNTIFS(C45:H45,"&gt;0",C45:H45,"&lt;"&amp;$B$4)&gt;0,"Expired",IF(COUNTIFS(C45:H45,"&gt;="&amp;$B$4,C45:H45,"&lt;="&amp;$B$4+$F$4)&gt;0,"Due soon",IF(COUNTBLANK(C45:H45)&gt;0,"Check missing dates","Dates recorded")))))</x:f>
      </x:c>
      <x:c r="J45" s="16"/>
    </x:row>
    <x:row r="46" ht="25" customHeight="1">
      <x:c r="A46" s="11"/>
      <x:c r="B46" s="11"/>
      <x:c r="C46" s="15"/>
      <x:c r="D46" s="15"/>
      <x:c r="E46" s="15"/>
      <x:c r="F46" s="15"/>
      <x:c r="G46" s="15"/>
      <x:c r="H46" s="15"/>
      <x:c r="I46" s="13" t="str">
        <x:f>IF(A46="","",IF(OR(COUNT(C46:H46)+COUNTIFS(C46:H46,"N/A")+COUNTBLANK(C46:H46)&lt;&gt;6,COUNTIFS(C46:H46,"&lt;=0",C46:H46,"&lt;&gt;")&gt;0),"Check entries",IF(COUNTIFS(C46:H46,"&gt;0",C46:H46,"&lt;"&amp;$B$4)&gt;0,"Expired",IF(COUNTIFS(C46:H46,"&gt;="&amp;$B$4,C46:H46,"&lt;="&amp;$B$4+$F$4)&gt;0,"Due soon",IF(COUNTBLANK(C46:H46)&gt;0,"Check missing dates","Dates recorded")))))</x:f>
      </x:c>
      <x:c r="J46" s="16"/>
    </x:row>
    <x:row r="47" ht="25" customHeight="1">
      <x:c r="A47" s="11"/>
      <x:c r="B47" s="11"/>
      <x:c r="C47" s="15"/>
      <x:c r="D47" s="15"/>
      <x:c r="E47" s="15"/>
      <x:c r="F47" s="15"/>
      <x:c r="G47" s="15"/>
      <x:c r="H47" s="15"/>
      <x:c r="I47" s="13" t="str">
        <x:f>IF(A47="","",IF(OR(COUNT(C47:H47)+COUNTIFS(C47:H47,"N/A")+COUNTBLANK(C47:H47)&lt;&gt;6,COUNTIFS(C47:H47,"&lt;=0",C47:H47,"&lt;&gt;")&gt;0),"Check entries",IF(COUNTIFS(C47:H47,"&gt;0",C47:H47,"&lt;"&amp;$B$4)&gt;0,"Expired",IF(COUNTIFS(C47:H47,"&gt;="&amp;$B$4,C47:H47,"&lt;="&amp;$B$4+$F$4)&gt;0,"Due soon",IF(COUNTBLANK(C47:H47)&gt;0,"Check missing dates","Dates recorded")))))</x:f>
      </x:c>
      <x:c r="J47" s="16"/>
    </x:row>
    <x:row r="48" ht="25" customHeight="1">
      <x:c r="A48" s="11"/>
      <x:c r="B48" s="11"/>
      <x:c r="C48" s="15"/>
      <x:c r="D48" s="15"/>
      <x:c r="E48" s="15"/>
      <x:c r="F48" s="15"/>
      <x:c r="G48" s="15"/>
      <x:c r="H48" s="15"/>
      <x:c r="I48" s="13" t="str">
        <x:f>IF(A48="","",IF(OR(COUNT(C48:H48)+COUNTIFS(C48:H48,"N/A")+COUNTBLANK(C48:H48)&lt;&gt;6,COUNTIFS(C48:H48,"&lt;=0",C48:H48,"&lt;&gt;")&gt;0),"Check entries",IF(COUNTIFS(C48:H48,"&gt;0",C48:H48,"&lt;"&amp;$B$4)&gt;0,"Expired",IF(COUNTIFS(C48:H48,"&gt;="&amp;$B$4,C48:H48,"&lt;="&amp;$B$4+$F$4)&gt;0,"Due soon",IF(COUNTBLANK(C48:H48)&gt;0,"Check missing dates","Dates recorded")))))</x:f>
      </x:c>
      <x:c r="J48" s="16"/>
    </x:row>
    <x:row r="49" ht="25" customHeight="1">
      <x:c r="A49" s="11"/>
      <x:c r="B49" s="11"/>
      <x:c r="C49" s="15"/>
      <x:c r="D49" s="15"/>
      <x:c r="E49" s="15"/>
      <x:c r="F49" s="15"/>
      <x:c r="G49" s="15"/>
      <x:c r="H49" s="15"/>
      <x:c r="I49" s="13" t="str">
        <x:f>IF(A49="","",IF(OR(COUNT(C49:H49)+COUNTIFS(C49:H49,"N/A")+COUNTBLANK(C49:H49)&lt;&gt;6,COUNTIFS(C49:H49,"&lt;=0",C49:H49,"&lt;&gt;")&gt;0),"Check entries",IF(COUNTIFS(C49:H49,"&gt;0",C49:H49,"&lt;"&amp;$B$4)&gt;0,"Expired",IF(COUNTIFS(C49:H49,"&gt;="&amp;$B$4,C49:H49,"&lt;="&amp;$B$4+$F$4)&gt;0,"Due soon",IF(COUNTBLANK(C49:H49)&gt;0,"Check missing dates","Dates recorded")))))</x:f>
      </x:c>
      <x:c r="J49" s="16"/>
    </x:row>
    <x:row r="50" ht="25" customHeight="1">
      <x:c r="A50" s="11"/>
      <x:c r="B50" s="11"/>
      <x:c r="C50" s="15"/>
      <x:c r="D50" s="15"/>
      <x:c r="E50" s="15"/>
      <x:c r="F50" s="15"/>
      <x:c r="G50" s="15"/>
      <x:c r="H50" s="15"/>
      <x:c r="I50" s="13" t="str">
        <x:f>IF(A50="","",IF(OR(COUNT(C50:H50)+COUNTIFS(C50:H50,"N/A")+COUNTBLANK(C50:H50)&lt;&gt;6,COUNTIFS(C50:H50,"&lt;=0",C50:H50,"&lt;&gt;")&gt;0),"Check entries",IF(COUNTIFS(C50:H50,"&gt;0",C50:H50,"&lt;"&amp;$B$4)&gt;0,"Expired",IF(COUNTIFS(C50:H50,"&gt;="&amp;$B$4,C50:H50,"&lt;="&amp;$B$4+$F$4)&gt;0,"Due soon",IF(COUNTBLANK(C50:H50)&gt;0,"Check missing dates","Dates recorded")))))</x:f>
      </x:c>
      <x:c r="J50" s="16"/>
    </x:row>
    <x:row r="51" ht="25" customHeight="1">
      <x:c r="A51" s="11"/>
      <x:c r="B51" s="11"/>
      <x:c r="C51" s="15"/>
      <x:c r="D51" s="15"/>
      <x:c r="E51" s="15"/>
      <x:c r="F51" s="15"/>
      <x:c r="G51" s="15"/>
      <x:c r="H51" s="15"/>
      <x:c r="I51" s="13" t="str">
        <x:f>IF(A51="","",IF(OR(COUNT(C51:H51)+COUNTIFS(C51:H51,"N/A")+COUNTBLANK(C51:H51)&lt;&gt;6,COUNTIFS(C51:H51,"&lt;=0",C51:H51,"&lt;&gt;")&gt;0),"Check entries",IF(COUNTIFS(C51:H51,"&gt;0",C51:H51,"&lt;"&amp;$B$4)&gt;0,"Expired",IF(COUNTIFS(C51:H51,"&gt;="&amp;$B$4,C51:H51,"&lt;="&amp;$B$4+$F$4)&gt;0,"Due soon",IF(COUNTBLANK(C51:H51)&gt;0,"Check missing dates","Dates recorded")))))</x:f>
      </x:c>
      <x:c r="J51" s="16"/>
    </x:row>
    <x:row r="52" ht="25" customHeight="1">
      <x:c r="A52" s="11"/>
      <x:c r="B52" s="11"/>
      <x:c r="C52" s="15"/>
      <x:c r="D52" s="15"/>
      <x:c r="E52" s="15"/>
      <x:c r="F52" s="15"/>
      <x:c r="G52" s="15"/>
      <x:c r="H52" s="15"/>
      <x:c r="I52" s="13" t="str">
        <x:f>IF(A52="","",IF(OR(COUNT(C52:H52)+COUNTIFS(C52:H52,"N/A")+COUNTBLANK(C52:H52)&lt;&gt;6,COUNTIFS(C52:H52,"&lt;=0",C52:H52,"&lt;&gt;")&gt;0),"Check entries",IF(COUNTIFS(C52:H52,"&gt;0",C52:H52,"&lt;"&amp;$B$4)&gt;0,"Expired",IF(COUNTIFS(C52:H52,"&gt;="&amp;$B$4,C52:H52,"&lt;="&amp;$B$4+$F$4)&gt;0,"Due soon",IF(COUNTBLANK(C52:H52)&gt;0,"Check missing dates","Dates recorded")))))</x:f>
      </x:c>
      <x:c r="J52" s="16"/>
    </x:row>
    <x:row r="53" ht="25" customHeight="1">
      <x:c r="A53" s="11"/>
      <x:c r="B53" s="11"/>
      <x:c r="C53" s="15"/>
      <x:c r="D53" s="15"/>
      <x:c r="E53" s="15"/>
      <x:c r="F53" s="15"/>
      <x:c r="G53" s="15"/>
      <x:c r="H53" s="15"/>
      <x:c r="I53" s="13" t="str">
        <x:f>IF(A53="","",IF(OR(COUNT(C53:H53)+COUNTIFS(C53:H53,"N/A")+COUNTBLANK(C53:H53)&lt;&gt;6,COUNTIFS(C53:H53,"&lt;=0",C53:H53,"&lt;&gt;")&gt;0),"Check entries",IF(COUNTIFS(C53:H53,"&gt;0",C53:H53,"&lt;"&amp;$B$4)&gt;0,"Expired",IF(COUNTIFS(C53:H53,"&gt;="&amp;$B$4,C53:H53,"&lt;="&amp;$B$4+$F$4)&gt;0,"Due soon",IF(COUNTBLANK(C53:H53)&gt;0,"Check missing dates","Dates recorded")))))</x:f>
      </x:c>
      <x:c r="J53" s="16"/>
    </x:row>
    <x:row r="54" ht="25" customHeight="1">
      <x:c r="A54" s="11"/>
      <x:c r="B54" s="11"/>
      <x:c r="C54" s="15"/>
      <x:c r="D54" s="15"/>
      <x:c r="E54" s="15"/>
      <x:c r="F54" s="15"/>
      <x:c r="G54" s="15"/>
      <x:c r="H54" s="15"/>
      <x:c r="I54" s="13" t="str">
        <x:f>IF(A54="","",IF(OR(COUNT(C54:H54)+COUNTIFS(C54:H54,"N/A")+COUNTBLANK(C54:H54)&lt;&gt;6,COUNTIFS(C54:H54,"&lt;=0",C54:H54,"&lt;&gt;")&gt;0),"Check entries",IF(COUNTIFS(C54:H54,"&gt;0",C54:H54,"&lt;"&amp;$B$4)&gt;0,"Expired",IF(COUNTIFS(C54:H54,"&gt;="&amp;$B$4,C54:H54,"&lt;="&amp;$B$4+$F$4)&gt;0,"Due soon",IF(COUNTBLANK(C54:H54)&gt;0,"Check missing dates","Dates recorded")))))</x:f>
      </x:c>
      <x:c r="J54" s="16"/>
    </x:row>
    <x:row r="55" ht="25" customHeight="1">
      <x:c r="A55" s="11"/>
      <x:c r="B55" s="11"/>
      <x:c r="C55" s="15"/>
      <x:c r="D55" s="15"/>
      <x:c r="E55" s="15"/>
      <x:c r="F55" s="15"/>
      <x:c r="G55" s="15"/>
      <x:c r="H55" s="15"/>
      <x:c r="I55" s="13" t="str">
        <x:f>IF(A55="","",IF(OR(COUNT(C55:H55)+COUNTIFS(C55:H55,"N/A")+COUNTBLANK(C55:H55)&lt;&gt;6,COUNTIFS(C55:H55,"&lt;=0",C55:H55,"&lt;&gt;")&gt;0),"Check entries",IF(COUNTIFS(C55:H55,"&gt;0",C55:H55,"&lt;"&amp;$B$4)&gt;0,"Expired",IF(COUNTIFS(C55:H55,"&gt;="&amp;$B$4,C55:H55,"&lt;="&amp;$B$4+$F$4)&gt;0,"Due soon",IF(COUNTBLANK(C55:H55)&gt;0,"Check missing dates","Dates recorded")))))</x:f>
      </x:c>
      <x:c r="J55" s="16"/>
    </x:row>
    <x:row r="56" ht="25" customHeight="1">
      <x:c r="A56" s="11"/>
      <x:c r="B56" s="11"/>
      <x:c r="C56" s="15"/>
      <x:c r="D56" s="15"/>
      <x:c r="E56" s="15"/>
      <x:c r="F56" s="15"/>
      <x:c r="G56" s="15"/>
      <x:c r="H56" s="15"/>
      <x:c r="I56" s="13" t="str">
        <x:f>IF(A56="","",IF(OR(COUNT(C56:H56)+COUNTIFS(C56:H56,"N/A")+COUNTBLANK(C56:H56)&lt;&gt;6,COUNTIFS(C56:H56,"&lt;=0",C56:H56,"&lt;&gt;")&gt;0),"Check entries",IF(COUNTIFS(C56:H56,"&gt;0",C56:H56,"&lt;"&amp;$B$4)&gt;0,"Expired",IF(COUNTIFS(C56:H56,"&gt;="&amp;$B$4,C56:H56,"&lt;="&amp;$B$4+$F$4)&gt;0,"Due soon",IF(COUNTBLANK(C56:H56)&gt;0,"Check missing dates","Dates recorded")))))</x:f>
      </x:c>
      <x:c r="J56" s="16"/>
    </x:row>
    <x:row r="57" ht="25" customHeight="1">
      <x:c r="A57" s="11"/>
      <x:c r="B57" s="11"/>
      <x:c r="C57" s="15"/>
      <x:c r="D57" s="15"/>
      <x:c r="E57" s="15"/>
      <x:c r="F57" s="15"/>
      <x:c r="G57" s="15"/>
      <x:c r="H57" s="15"/>
      <x:c r="I57" s="13" t="str">
        <x:f>IF(A57="","",IF(OR(COUNT(C57:H57)+COUNTIFS(C57:H57,"N/A")+COUNTBLANK(C57:H57)&lt;&gt;6,COUNTIFS(C57:H57,"&lt;=0",C57:H57,"&lt;&gt;")&gt;0),"Check entries",IF(COUNTIFS(C57:H57,"&gt;0",C57:H57,"&lt;"&amp;$B$4)&gt;0,"Expired",IF(COUNTIFS(C57:H57,"&gt;="&amp;$B$4,C57:H57,"&lt;="&amp;$B$4+$F$4)&gt;0,"Due soon",IF(COUNTBLANK(C57:H57)&gt;0,"Check missing dates","Dates recorded")))))</x:f>
      </x:c>
      <x:c r="J57" s="16"/>
    </x:row>
    <x:row r="58" ht="25" customHeight="1">
      <x:c r="A58" s="11"/>
      <x:c r="B58" s="11"/>
      <x:c r="C58" s="15"/>
      <x:c r="D58" s="15"/>
      <x:c r="E58" s="15"/>
      <x:c r="F58" s="15"/>
      <x:c r="G58" s="15"/>
      <x:c r="H58" s="15"/>
      <x:c r="I58" s="13" t="str">
        <x:f>IF(A58="","",IF(OR(COUNT(C58:H58)+COUNTIFS(C58:H58,"N/A")+COUNTBLANK(C58:H58)&lt;&gt;6,COUNTIFS(C58:H58,"&lt;=0",C58:H58,"&lt;&gt;")&gt;0),"Check entries",IF(COUNTIFS(C58:H58,"&gt;0",C58:H58,"&lt;"&amp;$B$4)&gt;0,"Expired",IF(COUNTIFS(C58:H58,"&gt;="&amp;$B$4,C58:H58,"&lt;="&amp;$B$4+$F$4)&gt;0,"Due soon",IF(COUNTBLANK(C58:H58)&gt;0,"Check missing dates","Dates recorded")))))</x:f>
      </x:c>
      <x:c r="J58" s="16"/>
    </x:row>
    <x:row r="59" ht="25" customHeight="1">
      <x:c r="A59" s="11"/>
      <x:c r="B59" s="11"/>
      <x:c r="C59" s="15"/>
      <x:c r="D59" s="15"/>
      <x:c r="E59" s="15"/>
      <x:c r="F59" s="15"/>
      <x:c r="G59" s="15"/>
      <x:c r="H59" s="15"/>
      <x:c r="I59" s="13" t="str">
        <x:f>IF(A59="","",IF(OR(COUNT(C59:H59)+COUNTIFS(C59:H59,"N/A")+COUNTBLANK(C59:H59)&lt;&gt;6,COUNTIFS(C59:H59,"&lt;=0",C59:H59,"&lt;&gt;")&gt;0),"Check entries",IF(COUNTIFS(C59:H59,"&gt;0",C59:H59,"&lt;"&amp;$B$4)&gt;0,"Expired",IF(COUNTIFS(C59:H59,"&gt;="&amp;$B$4,C59:H59,"&lt;="&amp;$B$4+$F$4)&gt;0,"Due soon",IF(COUNTBLANK(C59:H59)&gt;0,"Check missing dates","Dates recorded")))))</x:f>
      </x:c>
      <x:c r="J59" s="16"/>
    </x:row>
  </x:sheetData>
  <x:conditionalFormatting sqref="I10:I59">
    <x:cfRule type="containsText" dxfId="0" priority="1" operator="containsText" text="Expired"/>
    <x:cfRule type="containsText" dxfId="1" priority="2" operator="containsText" text="Due soon"/>
    <x:cfRule type="containsText" dxfId="2" priority="3" operator="containsText" text="Check entries"/>
    <x:cfRule type="containsText" dxfId="3" priority="4" operator="containsText" text="Check missing dates"/>
  </x:conditionalFormatting>
  <x:conditionalFormatting sqref="C10:H59">
    <x:cfRule type="expression" dxfId="4" priority="5">
      <x:formula>AND($A10&lt;&gt;"",ISNUMBER(C10),C10&gt;0,C10&lt;$B$4)</x:formula>
    </x:cfRule>
    <x:cfRule type="expression" dxfId="5" priority="6">
      <x:formula>AND($A10&lt;&gt;"",ISNUMBER(C10),C10&gt;=$B$4,C10&lt;=$B$4+$F$4)</x:formula>
    </x:cfRule>
    <x:cfRule type="expression" dxfId="6" priority="7">
      <x:formula>AND($A10&lt;&gt;"",C10="")</x:formula>
    </x:cfRule>
  </x:conditionalFormatting>
  <x:dataValidations count="1">
    <x:dataValidation type="whole" operator="between" sqref="F4">
      <x:formula1>1</x:formula1>
      <x:formula2>365</x:formula2>
    </x:dataValidation>
  </x:dataValidations>
  <x:pageMargins left="0.7" right="0.7" top="0.75" bottom="0.75" header="0.3" footer="0.3"/>
  <x:tableParts count="1">
    <x:tablePart xmlns:r="http://schemas.openxmlformats.org/officeDocument/2006/relationships" r:id="R86b00961c1d2482d"/>
  </x:tableParts>
</x:worksheet>
</file>

<file path=xl/worksheets/sheet2.xml><?xml version="1.0" encoding="utf-8"?>
<x:worksheet xmlns:x="http://schemas.openxmlformats.org/spreadsheetml/2006/main">
  <x:sheetPr>
    <x:tabColor rgb="FF215C45"/>
  </x:sheetPr>
  <x:sheetViews>
    <x:sheetView showGridLines="0" workbookViewId="0"/>
  </x:sheetViews>
  <x:sheetFormatPr defaultRowHeight="15"/>
  <x:cols>
    <x:col min="1" max="1" width="105" hidden="0" customWidth="1"/>
  </x:cols>
  <x:sheetData>
    <x:row r="1" ht="38" customHeight="1">
      <x:c r="A1" s="18"/>
    </x:row>
    <x:row r="2" ht="38" customHeight="1">
      <x:c r="A2" s="19" t="str">
        <x:v>Using the construction training matrix</x:v>
      </x:c>
    </x:row>
    <x:row r="3" ht="38" customHeight="1">
      <x:c r="A3" s="18"/>
    </x:row>
    <x:row r="4" ht="38" customHeight="1">
      <x:c r="A4" s="20" t="str">
        <x:v>1. Choose the right training subjects</x:v>
      </x:c>
    </x:row>
    <x:row r="5" ht="60" customHeight="1">
      <x:c r="A5" s="18" t="str">
        <x:v>The six course headings are examples, not a list of mandatory courses for every worker. Rename them for the tasks, equipment and site requirements that apply to your business.</x:v>
      </x:c>
    </x:row>
    <x:row r="6" ht="38" customHeight="1">
      <x:c r="A6" s="18"/>
    </x:row>
    <x:row r="7" ht="38" customHeight="1">
      <x:c r="A7" s="20" t="str">
        <x:v>2. Record only what you need</x:v>
      </x:c>
    </x:row>
    <x:row r="8" ht="60" customHeight="1">
      <x:c r="A8" s="18" t="str">
        <x:v>Use a name or internal ID and team or role. Enter dates from the issuing scheme or provider. If there is no certificate expiry, agree an appropriate review date and explain it in Next action. Do not invent a universal renewal interval.</x:v>
      </x:c>
    </x:row>
    <x:row r="9" ht="38" customHeight="1">
      <x:c r="A9" s="18"/>
    </x:row>
    <x:row r="10" ht="38" customHeight="1">
      <x:c r="A10" s="20" t="str">
        <x:v>3. Review the dates</x:v>
      </x:c>
    </x:row>
    <x:row r="11" ht="76" customHeight="1">
      <x:c r="A11" s="18" t="str">
        <x:v>Review date uses TODAY() and updates when your spreadsheet recalculates. Due soon includes today and the next 30 days by default. A blank date needs checking. N/A means you have confirmed this subject does not apply. Dates recorded means date fields are filled; it does not verify competence or authorise site access.</x:v>
      </x:c>
    </x:row>
    <x:row r="12" ht="38" customHeight="1">
      <x:c r="A12" s="18"/>
    </x:row>
    <x:row r="13" ht="38" customHeight="1">
      <x:c r="A13" s="20" t="str">
        <x:v>4. Keep the file useful</x:v>
      </x:c>
    </x:row>
    <x:row r="14" ht="60" customHeight="1">
      <x:c r="A14" s="18" t="str">
        <x:v>Filter Date review to find work to do. Keep evidence in your secure document storage. Do not add National Insurance numbers, dates of birth or health information. Save a secure backup. This template supports 50 people; copy the file for another crew rather than assuming formulas cover extra rows.</x:v>
      </x:c>
    </x:row>
    <x:row r="15" ht="38" customHeight="1">
      <x:c r="A15" s="18"/>
    </x:row>
    <x:row r="16" ht="38" customHeight="1">
      <x:c r="A16" s="20" t="str">
        <x:v>Official checks and a free online register</x:v>
      </x:c>
    </x:row>
    <x:row r="17" ht="38" customHeight="1">
      <x:c r="A17" s="21" t="str">
        <x:v>CITB: official test results and links to card scheme checks
https://www.citb.co.uk/courses-tests/cards-and-training-records/check-a-card</x:v>
      </x:c>
    </x:row>
    <x:row r="18" ht="38" customHeight="1">
      <x:c r="A18" s="21" t="str">
        <x:v>CSCS Smart Check: official card verification
https://cscssmartcheck.co.uk/</x:v>
      </x:c>
    </x:row>
    <x:row r="19" ht="38" customHeight="1">
      <x:c r="A19" s="21" t="str">
        <x:v>CertKeep: start a free register with 10 certificate records
https://certkeep.co.uk/workspace</x:v>
      </x:c>
    </x:row>
    <x:row r="20" ht="38" customHeight="1">
      <x:c r="A20" s="20" t="str">
        <x:v>Limitation of Liability</x:v>
      </x:c>
    </x:row>
    <x:row r="21" ht="60" customHeight="1">
      <x:c r="A21" s="18" t="str">
        <x:v>CertKeep is an organizational aid only. The business owner and user remain ultimately responsible for their own regulatory and legal compliance.</x:v>
      </x:c>
    </x:row>
    <x:row r="22" ht="38" customHeight="1">
      <x:c r="A22" s="18" t="str">
        <x:v>This file has no macros and does not upload your records. CertKeep is independent of CITB and CSCS. Prepared 11 September 2026.</x:v>
      </x:c>
    </x:row>
  </x:sheetData>
  <x:pageMargins left="0.7" right="0.7" top="0.75" bottom="0.75" header="0.3" footer="0.3"/>
</x:worksheet>
</file>